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RACTS\EBD (Employee Benefits Division)\Vision Plan -C000741\RFP Attachments for public website\"/>
    </mc:Choice>
  </mc:AlternateContent>
  <xr:revisionPtr revIDLastSave="0" documentId="8_{57A8372E-4652-4BD9-8FAA-CE1E577288AD}" xr6:coauthVersionLast="45" xr6:coauthVersionMax="45" xr10:uidLastSave="{00000000-0000-0000-0000-000000000000}"/>
  <bookViews>
    <workbookView xWindow="28680" yWindow="-120" windowWidth="20640" windowHeight="11160" xr2:uid="{00000000-000D-0000-FFFF-FFFF00000000}"/>
  </bookViews>
  <sheets>
    <sheet name="Visio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4" l="1"/>
  <c r="F23" i="4"/>
  <c r="E23" i="4"/>
  <c r="I22" i="4"/>
  <c r="I21" i="4"/>
  <c r="I20" i="4"/>
  <c r="G18" i="4"/>
  <c r="F18" i="4"/>
  <c r="E18" i="4"/>
  <c r="I17" i="4"/>
  <c r="I16" i="4"/>
  <c r="I15" i="4"/>
  <c r="G25" i="4" l="1"/>
  <c r="I23" i="4"/>
  <c r="E25" i="4"/>
  <c r="F25" i="4"/>
  <c r="I18" i="4"/>
  <c r="I25" i="4" l="1"/>
</calcChain>
</file>

<file path=xl/sharedStrings.xml><?xml version="1.0" encoding="utf-8"?>
<sst xmlns="http://schemas.openxmlformats.org/spreadsheetml/2006/main" count="23" uniqueCount="20">
  <si>
    <t>NYS</t>
  </si>
  <si>
    <t>Urban</t>
  </si>
  <si>
    <t>Suburban</t>
  </si>
  <si>
    <t>Rural</t>
  </si>
  <si>
    <t>Out-Of-State</t>
  </si>
  <si>
    <t>Total</t>
  </si>
  <si>
    <t>Total NYS</t>
  </si>
  <si>
    <t>Total Out-of-State</t>
  </si>
  <si>
    <t>State Column (1)</t>
  </si>
  <si>
    <t>Location   Column (2)</t>
  </si>
  <si>
    <t>% With Access Column (6)</t>
  </si>
  <si>
    <t>C.  Column (5) equals Column (3) plus Column (4).</t>
  </si>
  <si>
    <t>D.  Column (6) equals Column (3) divided by Column (5).</t>
  </si>
  <si>
    <t>E.  The average NYS access % in column (6) must equal, at a minimum, 80% in order to meet the Network Access Prerequisite required to submit a proposal.</t>
  </si>
  <si>
    <t>New York State Vision Plan</t>
  </si>
  <si>
    <t># of NYS Vision Plan Enrollees With Access Column  (3)</t>
  </si>
  <si>
    <t># of NYS Vision Plan Enrollees Without Access Column (4)</t>
  </si>
  <si>
    <t>Total Vision Plan Enrollees Column (5)</t>
  </si>
  <si>
    <t>A.  Enter the number of NYS Vision Plan enrollees who meet the minimum access requirements from your                     GeoAccess Accessibility Summaries (column 3)</t>
  </si>
  <si>
    <t>B.  Enter the number of NYS Vision Plan enrollees who do not meet the minimum access requirements from your GeoAccess Accessibility Summaries. (column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</si>
</sst>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37" fontId="2" fillId="0" borderId="0" xfId="0" applyNumberFormat="1" applyFont="1" applyAlignment="1">
      <alignment horizontal="right" vertical="top" wrapText="1"/>
    </xf>
    <xf numFmtId="37" fontId="2" fillId="0" borderId="4" xfId="0" applyNumberFormat="1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 vertical="top" wrapText="1"/>
    </xf>
    <xf numFmtId="37" fontId="2" fillId="0" borderId="2" xfId="0" applyNumberFormat="1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37" fontId="2" fillId="2" borderId="12" xfId="0" applyNumberFormat="1" applyFont="1" applyFill="1" applyBorder="1" applyAlignment="1">
      <alignment horizontal="right" vertical="top" wrapText="1"/>
    </xf>
    <xf numFmtId="37" fontId="2" fillId="2" borderId="13" xfId="0" applyNumberFormat="1" applyFont="1" applyFill="1" applyBorder="1" applyAlignment="1">
      <alignment horizontal="right" vertical="top" wrapText="1"/>
    </xf>
    <xf numFmtId="37" fontId="2" fillId="2" borderId="14" xfId="0" applyNumberFormat="1" applyFont="1" applyFill="1" applyBorder="1" applyAlignment="1">
      <alignment horizontal="right" vertical="top" wrapText="1"/>
    </xf>
    <xf numFmtId="37" fontId="2" fillId="2" borderId="15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76199</xdr:rowOff>
    </xdr:from>
    <xdr:to>
      <xdr:col>9</xdr:col>
      <xdr:colOff>463550</xdr:colOff>
      <xdr:row>7</xdr:row>
      <xdr:rowOff>114299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FC138F-8794-4976-8B5A-27C1E2C88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76199"/>
          <a:ext cx="669290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workbookViewId="0">
      <selection activeCell="O9" sqref="O9"/>
    </sheetView>
  </sheetViews>
  <sheetFormatPr defaultRowHeight="12.5" x14ac:dyDescent="0.25"/>
  <cols>
    <col min="1" max="1" width="8.6328125" customWidth="1"/>
    <col min="2" max="2" width="11.08984375" customWidth="1"/>
    <col min="3" max="3" width="11" customWidth="1"/>
    <col min="4" max="4" width="14.90625" customWidth="1"/>
    <col min="5" max="5" width="11.90625" customWidth="1"/>
    <col min="6" max="6" width="13.08984375" customWidth="1"/>
    <col min="7" max="7" width="12.36328125" customWidth="1"/>
    <col min="8" max="8" width="5" customWidth="1"/>
    <col min="9" max="9" width="11.6328125" customWidth="1"/>
  </cols>
  <sheetData>
    <row r="1" spans="1:1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9" spans="1:11" ht="12.75" customHeight="1" x14ac:dyDescent="0.25">
      <c r="C9" s="31" t="s">
        <v>14</v>
      </c>
      <c r="D9" s="31"/>
      <c r="E9" s="31"/>
      <c r="F9" s="31"/>
      <c r="G9" s="31"/>
      <c r="H9" s="31"/>
      <c r="I9" s="31"/>
      <c r="J9" s="11"/>
    </row>
    <row r="10" spans="1:11" x14ac:dyDescent="0.25">
      <c r="D10" s="11"/>
      <c r="E10" s="11"/>
      <c r="F10" s="11"/>
      <c r="G10" s="11"/>
      <c r="H10" s="11"/>
      <c r="I10" s="11"/>
      <c r="J10" s="11"/>
    </row>
    <row r="11" spans="1:11" ht="13" thickBot="1" x14ac:dyDescent="0.3">
      <c r="C11" s="32"/>
      <c r="D11" s="32"/>
      <c r="E11" s="32"/>
      <c r="F11" s="32"/>
      <c r="G11" s="32"/>
      <c r="H11" s="32"/>
      <c r="I11" s="32"/>
      <c r="J11" s="32"/>
    </row>
    <row r="12" spans="1:11" ht="59.25" customHeight="1" thickTop="1" x14ac:dyDescent="0.25">
      <c r="C12" s="33" t="s">
        <v>8</v>
      </c>
      <c r="D12" s="25" t="s">
        <v>9</v>
      </c>
      <c r="E12" s="25" t="s">
        <v>15</v>
      </c>
      <c r="F12" s="25" t="s">
        <v>16</v>
      </c>
      <c r="G12" s="25" t="s">
        <v>17</v>
      </c>
      <c r="H12" s="25"/>
      <c r="I12" s="25" t="s">
        <v>10</v>
      </c>
      <c r="J12" s="27"/>
    </row>
    <row r="13" spans="1:11" ht="13" thickBot="1" x14ac:dyDescent="0.3">
      <c r="C13" s="34"/>
      <c r="D13" s="26"/>
      <c r="E13" s="26"/>
      <c r="F13" s="26"/>
      <c r="G13" s="26"/>
      <c r="H13" s="26"/>
      <c r="I13" s="26"/>
      <c r="J13" s="27"/>
    </row>
    <row r="14" spans="1:11" x14ac:dyDescent="0.25">
      <c r="C14" s="19"/>
      <c r="D14" s="1"/>
      <c r="E14" s="1"/>
      <c r="F14" s="1"/>
      <c r="G14" s="1"/>
      <c r="H14" s="1"/>
      <c r="I14" s="5"/>
      <c r="J14" s="18"/>
    </row>
    <row r="15" spans="1:11" x14ac:dyDescent="0.25">
      <c r="C15" s="12" t="s">
        <v>0</v>
      </c>
      <c r="D15" s="2" t="s">
        <v>1</v>
      </c>
      <c r="E15" s="6">
        <v>0</v>
      </c>
      <c r="F15" s="6">
        <v>0</v>
      </c>
      <c r="G15" s="20">
        <v>25382</v>
      </c>
      <c r="H15" s="17"/>
      <c r="I15" s="8">
        <f>+E15/G15</f>
        <v>0</v>
      </c>
      <c r="J15" s="17"/>
    </row>
    <row r="16" spans="1:11" x14ac:dyDescent="0.25">
      <c r="C16" s="13"/>
      <c r="D16" s="2" t="s">
        <v>2</v>
      </c>
      <c r="E16" s="6">
        <v>0</v>
      </c>
      <c r="F16" s="6">
        <v>0</v>
      </c>
      <c r="G16" s="21">
        <v>24863</v>
      </c>
      <c r="H16" s="17"/>
      <c r="I16" s="8">
        <f>+E16/G16</f>
        <v>0</v>
      </c>
      <c r="J16" s="17"/>
    </row>
    <row r="17" spans="3:10" x14ac:dyDescent="0.25">
      <c r="C17" s="13"/>
      <c r="D17" s="2" t="s">
        <v>3</v>
      </c>
      <c r="E17" s="7">
        <v>0</v>
      </c>
      <c r="F17" s="7">
        <v>0</v>
      </c>
      <c r="G17" s="22">
        <v>50821</v>
      </c>
      <c r="H17" s="17"/>
      <c r="I17" s="8">
        <f>+E17/G17</f>
        <v>0</v>
      </c>
      <c r="J17" s="17"/>
    </row>
    <row r="18" spans="3:10" x14ac:dyDescent="0.25">
      <c r="C18" s="13"/>
      <c r="D18" s="2" t="s">
        <v>6</v>
      </c>
      <c r="E18" s="6">
        <f>SUM(E15:E17)</f>
        <v>0</v>
      </c>
      <c r="F18" s="6">
        <f>SUM(F15:F17)</f>
        <v>0</v>
      </c>
      <c r="G18" s="21">
        <f>SUM(G15:G17)</f>
        <v>101066</v>
      </c>
      <c r="H18" s="17"/>
      <c r="I18" s="8">
        <f>+(G15/G18*I15)+(G16/G18*I16)+(G17/G18*I17)</f>
        <v>0</v>
      </c>
      <c r="J18" s="17"/>
    </row>
    <row r="19" spans="3:10" x14ac:dyDescent="0.25">
      <c r="C19" s="13"/>
      <c r="D19" s="2"/>
      <c r="E19" s="6"/>
      <c r="F19" s="6"/>
      <c r="G19" s="21"/>
      <c r="H19" s="17"/>
      <c r="I19" s="8"/>
      <c r="J19" s="17"/>
    </row>
    <row r="20" spans="3:10" ht="13.5" customHeight="1" x14ac:dyDescent="0.25">
      <c r="C20" s="12" t="s">
        <v>4</v>
      </c>
      <c r="D20" s="2" t="s">
        <v>1</v>
      </c>
      <c r="E20" s="6">
        <v>0</v>
      </c>
      <c r="F20" s="6">
        <v>0</v>
      </c>
      <c r="G20" s="21">
        <v>1098</v>
      </c>
      <c r="H20" s="17"/>
      <c r="I20" s="8">
        <f t="shared" ref="I20:I25" si="0">+E20/G20</f>
        <v>0</v>
      </c>
      <c r="J20" s="17"/>
    </row>
    <row r="21" spans="3:10" x14ac:dyDescent="0.25">
      <c r="C21" s="13"/>
      <c r="D21" s="2" t="s">
        <v>2</v>
      </c>
      <c r="E21" s="6">
        <v>0</v>
      </c>
      <c r="F21" s="6">
        <v>0</v>
      </c>
      <c r="G21" s="21">
        <v>657</v>
      </c>
      <c r="H21" s="17"/>
      <c r="I21" s="8">
        <f t="shared" si="0"/>
        <v>0</v>
      </c>
      <c r="J21" s="17"/>
    </row>
    <row r="22" spans="3:10" x14ac:dyDescent="0.25">
      <c r="C22" s="13"/>
      <c r="D22" s="2" t="s">
        <v>3</v>
      </c>
      <c r="E22" s="7">
        <v>0</v>
      </c>
      <c r="F22" s="7">
        <v>0</v>
      </c>
      <c r="G22" s="22">
        <v>901</v>
      </c>
      <c r="H22" s="17"/>
      <c r="I22" s="8">
        <f t="shared" si="0"/>
        <v>0</v>
      </c>
      <c r="J22" s="17"/>
    </row>
    <row r="23" spans="3:10" x14ac:dyDescent="0.25">
      <c r="C23" s="13"/>
      <c r="D23" s="2" t="s">
        <v>7</v>
      </c>
      <c r="E23" s="6">
        <f>SUM(E20:E22)</f>
        <v>0</v>
      </c>
      <c r="F23" s="6">
        <f>SUM(F20:F22)</f>
        <v>0</v>
      </c>
      <c r="G23" s="21">
        <f>SUM(G20:G22)</f>
        <v>2656</v>
      </c>
      <c r="H23" s="17"/>
      <c r="I23" s="8">
        <f>+(G20/G23*I20)+(G21/G23*I21)+(G22/G23*I22)</f>
        <v>0</v>
      </c>
      <c r="J23" s="17"/>
    </row>
    <row r="24" spans="3:10" x14ac:dyDescent="0.25">
      <c r="C24" s="13"/>
      <c r="D24" s="2"/>
      <c r="E24" s="6"/>
      <c r="F24" s="6"/>
      <c r="G24" s="21"/>
      <c r="H24" s="17"/>
      <c r="I24" s="8"/>
      <c r="J24" s="17"/>
    </row>
    <row r="25" spans="3:10" ht="13" thickBot="1" x14ac:dyDescent="0.3">
      <c r="C25" s="14"/>
      <c r="D25" s="4" t="s">
        <v>5</v>
      </c>
      <c r="E25" s="10">
        <f>+E18+E23</f>
        <v>0</v>
      </c>
      <c r="F25" s="10">
        <f>+F18+F23</f>
        <v>0</v>
      </c>
      <c r="G25" s="23">
        <f>+G18+G23</f>
        <v>103722</v>
      </c>
      <c r="H25" s="3"/>
      <c r="I25" s="9">
        <f t="shared" si="0"/>
        <v>0</v>
      </c>
      <c r="J25" s="17"/>
    </row>
    <row r="26" spans="3:10" ht="13" thickTop="1" x14ac:dyDescent="0.25">
      <c r="C26" s="28"/>
      <c r="D26" s="28"/>
      <c r="E26" s="28"/>
      <c r="F26" s="28"/>
      <c r="G26" s="28"/>
      <c r="H26" s="28"/>
      <c r="I26" s="28"/>
      <c r="J26" s="28"/>
    </row>
    <row r="27" spans="3:10" x14ac:dyDescent="0.25">
      <c r="C27" s="28"/>
      <c r="D27" s="28"/>
      <c r="E27" s="28"/>
      <c r="F27" s="28"/>
      <c r="G27" s="28"/>
      <c r="H27" s="28"/>
      <c r="I27" s="28"/>
      <c r="J27" s="28"/>
    </row>
    <row r="28" spans="3:10" s="15" customFormat="1" ht="24" customHeight="1" x14ac:dyDescent="0.25">
      <c r="C28" s="24" t="s">
        <v>18</v>
      </c>
      <c r="D28" s="29"/>
      <c r="E28" s="29"/>
      <c r="F28" s="29"/>
      <c r="G28" s="29"/>
      <c r="H28" s="29"/>
      <c r="I28" s="29"/>
      <c r="J28" s="29"/>
    </row>
    <row r="29" spans="3:10" ht="12" customHeight="1" x14ac:dyDescent="0.25">
      <c r="C29" s="16"/>
      <c r="D29" s="16"/>
      <c r="E29" s="16"/>
      <c r="F29" s="16"/>
      <c r="G29" s="16"/>
      <c r="H29" s="16"/>
      <c r="I29" s="16"/>
      <c r="J29" s="17"/>
    </row>
    <row r="30" spans="3:10" ht="24" customHeight="1" x14ac:dyDescent="0.25">
      <c r="C30" s="24" t="s">
        <v>19</v>
      </c>
      <c r="D30" s="24"/>
      <c r="E30" s="24"/>
      <c r="F30" s="24"/>
      <c r="G30" s="24"/>
      <c r="H30" s="24"/>
      <c r="I30" s="24"/>
      <c r="J30" s="17"/>
    </row>
    <row r="31" spans="3:10" ht="12" customHeight="1" x14ac:dyDescent="0.25">
      <c r="C31" s="16"/>
      <c r="D31" s="16"/>
      <c r="E31" s="16"/>
      <c r="F31" s="16"/>
      <c r="G31" s="16"/>
      <c r="H31" s="16"/>
      <c r="I31" s="16"/>
      <c r="J31" s="17"/>
    </row>
    <row r="32" spans="3:10" ht="12.75" customHeight="1" x14ac:dyDescent="0.25">
      <c r="C32" s="24" t="s">
        <v>11</v>
      </c>
      <c r="D32" s="24"/>
      <c r="E32" s="24"/>
      <c r="F32" s="24"/>
      <c r="G32" s="24"/>
      <c r="H32" s="24"/>
      <c r="I32" s="24"/>
      <c r="J32" s="17"/>
    </row>
    <row r="33" spans="3:10" ht="12.75" customHeight="1" x14ac:dyDescent="0.25">
      <c r="C33" s="16"/>
      <c r="D33" s="16"/>
      <c r="E33" s="16"/>
      <c r="F33" s="16"/>
      <c r="G33" s="16"/>
      <c r="H33" s="16"/>
      <c r="I33" s="16"/>
      <c r="J33" s="17"/>
    </row>
    <row r="34" spans="3:10" ht="12.75" customHeight="1" x14ac:dyDescent="0.25">
      <c r="C34" s="24" t="s">
        <v>12</v>
      </c>
      <c r="D34" s="24"/>
      <c r="E34" s="24"/>
      <c r="F34" s="24"/>
      <c r="G34" s="24"/>
      <c r="H34" s="24"/>
      <c r="I34" s="24"/>
      <c r="J34" s="17"/>
    </row>
    <row r="35" spans="3:10" ht="12.75" customHeight="1" x14ac:dyDescent="0.25">
      <c r="C35" s="16"/>
      <c r="D35" s="16"/>
      <c r="E35" s="16"/>
      <c r="F35" s="16"/>
      <c r="G35" s="16"/>
      <c r="H35" s="16"/>
      <c r="I35" s="16"/>
      <c r="J35" s="17"/>
    </row>
    <row r="36" spans="3:10" ht="24" customHeight="1" x14ac:dyDescent="0.25">
      <c r="C36" s="24" t="s">
        <v>13</v>
      </c>
      <c r="D36" s="24"/>
      <c r="E36" s="24"/>
      <c r="F36" s="24"/>
      <c r="G36" s="24"/>
      <c r="H36" s="24"/>
      <c r="I36" s="24"/>
      <c r="J36" s="17"/>
    </row>
  </sheetData>
  <mergeCells count="18">
    <mergeCell ref="A1:K7"/>
    <mergeCell ref="C9:I9"/>
    <mergeCell ref="C11:J11"/>
    <mergeCell ref="C12:C13"/>
    <mergeCell ref="D12:D13"/>
    <mergeCell ref="E12:E13"/>
    <mergeCell ref="F12:F13"/>
    <mergeCell ref="G12:G13"/>
    <mergeCell ref="H12:H13"/>
    <mergeCell ref="C32:I32"/>
    <mergeCell ref="C34:I34"/>
    <mergeCell ref="C36:I36"/>
    <mergeCell ref="I12:I13"/>
    <mergeCell ref="J12:J13"/>
    <mergeCell ref="C26:J26"/>
    <mergeCell ref="C27:J27"/>
    <mergeCell ref="C28:J28"/>
    <mergeCell ref="C30:I30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Vision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</dc:creator>
  <cp:lastModifiedBy>Bopp, Brian (DCS)</cp:lastModifiedBy>
  <cp:lastPrinted>2011-02-23T16:42:08Z</cp:lastPrinted>
  <dcterms:created xsi:type="dcterms:W3CDTF">2006-01-24T16:38:22Z</dcterms:created>
  <dcterms:modified xsi:type="dcterms:W3CDTF">2021-07-01T18:25:22Z</dcterms:modified>
</cp:coreProperties>
</file>